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Főösszesítő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24" i="1" l="1"/>
  <c r="C23" i="1" l="1"/>
  <c r="C22" i="1" l="1"/>
  <c r="C25" i="1" l="1"/>
  <c r="D24" i="1"/>
  <c r="E24" i="1" s="1"/>
  <c r="D23" i="1"/>
  <c r="E23" i="1" s="1"/>
  <c r="D22" i="1"/>
  <c r="D25" i="1" l="1"/>
  <c r="E22" i="1"/>
  <c r="E25" i="1" s="1"/>
</calcChain>
</file>

<file path=xl/sharedStrings.xml><?xml version="1.0" encoding="utf-8"?>
<sst xmlns="http://schemas.openxmlformats.org/spreadsheetml/2006/main" count="13" uniqueCount="13">
  <si>
    <t>Nettó</t>
  </si>
  <si>
    <t>ÁFA</t>
  </si>
  <si>
    <t>Bruttó</t>
  </si>
  <si>
    <t>9200 Mosonmagyaróvár, Lajtaszer u. 27. , hrsz: 472</t>
  </si>
  <si>
    <t>FŐÖSSZESÍTŐ</t>
  </si>
  <si>
    <t xml:space="preserve">LURKÓVÁR ÓVODA FELÚJÍTÁSA - II. ÜTEM </t>
  </si>
  <si>
    <t>Lurkóvár Óvoda felújítás II. ütemének összes költsége</t>
  </si>
  <si>
    <t>1.</t>
  </si>
  <si>
    <t>2.</t>
  </si>
  <si>
    <t>3.</t>
  </si>
  <si>
    <t>Magastetős "A" épületrész homlokzat-felújítása</t>
  </si>
  <si>
    <t>Lapostetős "B" épületrész homlokzat-felújítása</t>
  </si>
  <si>
    <t>Meglévő épületrészek ("A" és "B" épület) és az építés alatt álló "C" épület kiegészítő munkái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</si>
</sst>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Ft&quot;;\-#,##0\ &quot;Ft&quot;"/>
    <numFmt numFmtId="43" formatCode="_-* #,##0.00\ _F_t_-;\-* #,##0.0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5" fontId="4" fillId="0" borderId="0" xfId="1" applyNumberFormat="1" applyFont="1" applyBorder="1" applyAlignment="1">
      <alignment horizontal="center" vertical="center"/>
    </xf>
    <xf numFmtId="5" fontId="4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5" fontId="5" fillId="0" borderId="1" xfId="1" applyNumberFormat="1" applyFont="1" applyBorder="1" applyAlignment="1">
      <alignment horizontal="center" vertical="center"/>
    </xf>
    <xf numFmtId="5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rta\Downloads\&#201;p&#237;t&#233;sz%20k&#246;lts&#233;gvet&#233;si%20ki&#237;r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rta\Downloads\G&#233;p&#233;sz%20k&#246;lts&#233;gvet&#233;si%20ki&#237;r&#225;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rta\Downloads\Villamos%20k&#246;lts&#233;gvet&#233;si%20ki&#237;r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nem összesítő"/>
      <sheetName val="12"/>
      <sheetName val="15"/>
      <sheetName val="21"/>
      <sheetName val="23"/>
      <sheetName val="31"/>
      <sheetName val="32"/>
      <sheetName val="33"/>
      <sheetName val="36"/>
      <sheetName val="42"/>
      <sheetName val="43"/>
      <sheetName val="44"/>
      <sheetName val="45"/>
      <sheetName val="47"/>
      <sheetName val="48"/>
      <sheetName val="62"/>
    </sheetNames>
    <sheetDataSet>
      <sheetData sheetId="0">
        <row r="46">
          <cell r="G4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4">
          <cell r="H14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48">
          <cell r="K4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tabSelected="1" view="pageBreakPreview" zoomScale="60" zoomScaleNormal="100" workbookViewId="0">
      <selection activeCell="E8" sqref="E8"/>
    </sheetView>
  </sheetViews>
  <sheetFormatPr defaultRowHeight="23.25" x14ac:dyDescent="0.35"/>
  <cols>
    <col min="1" max="1" width="7.42578125" style="2" customWidth="1"/>
    <col min="2" max="2" width="50.5703125" style="1" bestFit="1" customWidth="1"/>
    <col min="3" max="3" width="22.85546875" style="1" customWidth="1"/>
    <col min="4" max="4" width="21.42578125" style="1" customWidth="1"/>
    <col min="5" max="5" width="28.5703125" style="1" customWidth="1"/>
    <col min="6" max="257" width="9.140625" style="1"/>
    <col min="258" max="258" width="45.7109375" style="1" customWidth="1"/>
    <col min="259" max="261" width="28.5703125" style="1" customWidth="1"/>
    <col min="262" max="513" width="9.140625" style="1"/>
    <col min="514" max="514" width="45.7109375" style="1" customWidth="1"/>
    <col min="515" max="517" width="28.5703125" style="1" customWidth="1"/>
    <col min="518" max="769" width="9.140625" style="1"/>
    <col min="770" max="770" width="45.7109375" style="1" customWidth="1"/>
    <col min="771" max="773" width="28.5703125" style="1" customWidth="1"/>
    <col min="774" max="1025" width="9.140625" style="1"/>
    <col min="1026" max="1026" width="45.7109375" style="1" customWidth="1"/>
    <col min="1027" max="1029" width="28.5703125" style="1" customWidth="1"/>
    <col min="1030" max="1281" width="9.140625" style="1"/>
    <col min="1282" max="1282" width="45.7109375" style="1" customWidth="1"/>
    <col min="1283" max="1285" width="28.5703125" style="1" customWidth="1"/>
    <col min="1286" max="1537" width="9.140625" style="1"/>
    <col min="1538" max="1538" width="45.7109375" style="1" customWidth="1"/>
    <col min="1539" max="1541" width="28.5703125" style="1" customWidth="1"/>
    <col min="1542" max="1793" width="9.140625" style="1"/>
    <col min="1794" max="1794" width="45.7109375" style="1" customWidth="1"/>
    <col min="1795" max="1797" width="28.5703125" style="1" customWidth="1"/>
    <col min="1798" max="2049" width="9.140625" style="1"/>
    <col min="2050" max="2050" width="45.7109375" style="1" customWidth="1"/>
    <col min="2051" max="2053" width="28.5703125" style="1" customWidth="1"/>
    <col min="2054" max="2305" width="9.140625" style="1"/>
    <col min="2306" max="2306" width="45.7109375" style="1" customWidth="1"/>
    <col min="2307" max="2309" width="28.5703125" style="1" customWidth="1"/>
    <col min="2310" max="2561" width="9.140625" style="1"/>
    <col min="2562" max="2562" width="45.7109375" style="1" customWidth="1"/>
    <col min="2563" max="2565" width="28.5703125" style="1" customWidth="1"/>
    <col min="2566" max="2817" width="9.140625" style="1"/>
    <col min="2818" max="2818" width="45.7109375" style="1" customWidth="1"/>
    <col min="2819" max="2821" width="28.5703125" style="1" customWidth="1"/>
    <col min="2822" max="3073" width="9.140625" style="1"/>
    <col min="3074" max="3074" width="45.7109375" style="1" customWidth="1"/>
    <col min="3075" max="3077" width="28.5703125" style="1" customWidth="1"/>
    <col min="3078" max="3329" width="9.140625" style="1"/>
    <col min="3330" max="3330" width="45.7109375" style="1" customWidth="1"/>
    <col min="3331" max="3333" width="28.5703125" style="1" customWidth="1"/>
    <col min="3334" max="3585" width="9.140625" style="1"/>
    <col min="3586" max="3586" width="45.7109375" style="1" customWidth="1"/>
    <col min="3587" max="3589" width="28.5703125" style="1" customWidth="1"/>
    <col min="3590" max="3841" width="9.140625" style="1"/>
    <col min="3842" max="3842" width="45.7109375" style="1" customWidth="1"/>
    <col min="3843" max="3845" width="28.5703125" style="1" customWidth="1"/>
    <col min="3846" max="4097" width="9.140625" style="1"/>
    <col min="4098" max="4098" width="45.7109375" style="1" customWidth="1"/>
    <col min="4099" max="4101" width="28.5703125" style="1" customWidth="1"/>
    <col min="4102" max="4353" width="9.140625" style="1"/>
    <col min="4354" max="4354" width="45.7109375" style="1" customWidth="1"/>
    <col min="4355" max="4357" width="28.5703125" style="1" customWidth="1"/>
    <col min="4358" max="4609" width="9.140625" style="1"/>
    <col min="4610" max="4610" width="45.7109375" style="1" customWidth="1"/>
    <col min="4611" max="4613" width="28.5703125" style="1" customWidth="1"/>
    <col min="4614" max="4865" width="9.140625" style="1"/>
    <col min="4866" max="4866" width="45.7109375" style="1" customWidth="1"/>
    <col min="4867" max="4869" width="28.5703125" style="1" customWidth="1"/>
    <col min="4870" max="5121" width="9.140625" style="1"/>
    <col min="5122" max="5122" width="45.7109375" style="1" customWidth="1"/>
    <col min="5123" max="5125" width="28.5703125" style="1" customWidth="1"/>
    <col min="5126" max="5377" width="9.140625" style="1"/>
    <col min="5378" max="5378" width="45.7109375" style="1" customWidth="1"/>
    <col min="5379" max="5381" width="28.5703125" style="1" customWidth="1"/>
    <col min="5382" max="5633" width="9.140625" style="1"/>
    <col min="5634" max="5634" width="45.7109375" style="1" customWidth="1"/>
    <col min="5635" max="5637" width="28.5703125" style="1" customWidth="1"/>
    <col min="5638" max="5889" width="9.140625" style="1"/>
    <col min="5890" max="5890" width="45.7109375" style="1" customWidth="1"/>
    <col min="5891" max="5893" width="28.5703125" style="1" customWidth="1"/>
    <col min="5894" max="6145" width="9.140625" style="1"/>
    <col min="6146" max="6146" width="45.7109375" style="1" customWidth="1"/>
    <col min="6147" max="6149" width="28.5703125" style="1" customWidth="1"/>
    <col min="6150" max="6401" width="9.140625" style="1"/>
    <col min="6402" max="6402" width="45.7109375" style="1" customWidth="1"/>
    <col min="6403" max="6405" width="28.5703125" style="1" customWidth="1"/>
    <col min="6406" max="6657" width="9.140625" style="1"/>
    <col min="6658" max="6658" width="45.7109375" style="1" customWidth="1"/>
    <col min="6659" max="6661" width="28.5703125" style="1" customWidth="1"/>
    <col min="6662" max="6913" width="9.140625" style="1"/>
    <col min="6914" max="6914" width="45.7109375" style="1" customWidth="1"/>
    <col min="6915" max="6917" width="28.5703125" style="1" customWidth="1"/>
    <col min="6918" max="7169" width="9.140625" style="1"/>
    <col min="7170" max="7170" width="45.7109375" style="1" customWidth="1"/>
    <col min="7171" max="7173" width="28.5703125" style="1" customWidth="1"/>
    <col min="7174" max="7425" width="9.140625" style="1"/>
    <col min="7426" max="7426" width="45.7109375" style="1" customWidth="1"/>
    <col min="7427" max="7429" width="28.5703125" style="1" customWidth="1"/>
    <col min="7430" max="7681" width="9.140625" style="1"/>
    <col min="7682" max="7682" width="45.7109375" style="1" customWidth="1"/>
    <col min="7683" max="7685" width="28.5703125" style="1" customWidth="1"/>
    <col min="7686" max="7937" width="9.140625" style="1"/>
    <col min="7938" max="7938" width="45.7109375" style="1" customWidth="1"/>
    <col min="7939" max="7941" width="28.5703125" style="1" customWidth="1"/>
    <col min="7942" max="8193" width="9.140625" style="1"/>
    <col min="8194" max="8194" width="45.7109375" style="1" customWidth="1"/>
    <col min="8195" max="8197" width="28.5703125" style="1" customWidth="1"/>
    <col min="8198" max="8449" width="9.140625" style="1"/>
    <col min="8450" max="8450" width="45.7109375" style="1" customWidth="1"/>
    <col min="8451" max="8453" width="28.5703125" style="1" customWidth="1"/>
    <col min="8454" max="8705" width="9.140625" style="1"/>
    <col min="8706" max="8706" width="45.7109375" style="1" customWidth="1"/>
    <col min="8707" max="8709" width="28.5703125" style="1" customWidth="1"/>
    <col min="8710" max="8961" width="9.140625" style="1"/>
    <col min="8962" max="8962" width="45.7109375" style="1" customWidth="1"/>
    <col min="8963" max="8965" width="28.5703125" style="1" customWidth="1"/>
    <col min="8966" max="9217" width="9.140625" style="1"/>
    <col min="9218" max="9218" width="45.7109375" style="1" customWidth="1"/>
    <col min="9219" max="9221" width="28.5703125" style="1" customWidth="1"/>
    <col min="9222" max="9473" width="9.140625" style="1"/>
    <col min="9474" max="9474" width="45.7109375" style="1" customWidth="1"/>
    <col min="9475" max="9477" width="28.5703125" style="1" customWidth="1"/>
    <col min="9478" max="9729" width="9.140625" style="1"/>
    <col min="9730" max="9730" width="45.7109375" style="1" customWidth="1"/>
    <col min="9731" max="9733" width="28.5703125" style="1" customWidth="1"/>
    <col min="9734" max="9985" width="9.140625" style="1"/>
    <col min="9986" max="9986" width="45.7109375" style="1" customWidth="1"/>
    <col min="9987" max="9989" width="28.5703125" style="1" customWidth="1"/>
    <col min="9990" max="10241" width="9.140625" style="1"/>
    <col min="10242" max="10242" width="45.7109375" style="1" customWidth="1"/>
    <col min="10243" max="10245" width="28.5703125" style="1" customWidth="1"/>
    <col min="10246" max="10497" width="9.140625" style="1"/>
    <col min="10498" max="10498" width="45.7109375" style="1" customWidth="1"/>
    <col min="10499" max="10501" width="28.5703125" style="1" customWidth="1"/>
    <col min="10502" max="10753" width="9.140625" style="1"/>
    <col min="10754" max="10754" width="45.7109375" style="1" customWidth="1"/>
    <col min="10755" max="10757" width="28.5703125" style="1" customWidth="1"/>
    <col min="10758" max="11009" width="9.140625" style="1"/>
    <col min="11010" max="11010" width="45.7109375" style="1" customWidth="1"/>
    <col min="11011" max="11013" width="28.5703125" style="1" customWidth="1"/>
    <col min="11014" max="11265" width="9.140625" style="1"/>
    <col min="11266" max="11266" width="45.7109375" style="1" customWidth="1"/>
    <col min="11267" max="11269" width="28.5703125" style="1" customWidth="1"/>
    <col min="11270" max="11521" width="9.140625" style="1"/>
    <col min="11522" max="11522" width="45.7109375" style="1" customWidth="1"/>
    <col min="11523" max="11525" width="28.5703125" style="1" customWidth="1"/>
    <col min="11526" max="11777" width="9.140625" style="1"/>
    <col min="11778" max="11778" width="45.7109375" style="1" customWidth="1"/>
    <col min="11779" max="11781" width="28.5703125" style="1" customWidth="1"/>
    <col min="11782" max="12033" width="9.140625" style="1"/>
    <col min="12034" max="12034" width="45.7109375" style="1" customWidth="1"/>
    <col min="12035" max="12037" width="28.5703125" style="1" customWidth="1"/>
    <col min="12038" max="12289" width="9.140625" style="1"/>
    <col min="12290" max="12290" width="45.7109375" style="1" customWidth="1"/>
    <col min="12291" max="12293" width="28.5703125" style="1" customWidth="1"/>
    <col min="12294" max="12545" width="9.140625" style="1"/>
    <col min="12546" max="12546" width="45.7109375" style="1" customWidth="1"/>
    <col min="12547" max="12549" width="28.5703125" style="1" customWidth="1"/>
    <col min="12550" max="12801" width="9.140625" style="1"/>
    <col min="12802" max="12802" width="45.7109375" style="1" customWidth="1"/>
    <col min="12803" max="12805" width="28.5703125" style="1" customWidth="1"/>
    <col min="12806" max="13057" width="9.140625" style="1"/>
    <col min="13058" max="13058" width="45.7109375" style="1" customWidth="1"/>
    <col min="13059" max="13061" width="28.5703125" style="1" customWidth="1"/>
    <col min="13062" max="13313" width="9.140625" style="1"/>
    <col min="13314" max="13314" width="45.7109375" style="1" customWidth="1"/>
    <col min="13315" max="13317" width="28.5703125" style="1" customWidth="1"/>
    <col min="13318" max="13569" width="9.140625" style="1"/>
    <col min="13570" max="13570" width="45.7109375" style="1" customWidth="1"/>
    <col min="13571" max="13573" width="28.5703125" style="1" customWidth="1"/>
    <col min="13574" max="13825" width="9.140625" style="1"/>
    <col min="13826" max="13826" width="45.7109375" style="1" customWidth="1"/>
    <col min="13827" max="13829" width="28.5703125" style="1" customWidth="1"/>
    <col min="13830" max="14081" width="9.140625" style="1"/>
    <col min="14082" max="14082" width="45.7109375" style="1" customWidth="1"/>
    <col min="14083" max="14085" width="28.5703125" style="1" customWidth="1"/>
    <col min="14086" max="14337" width="9.140625" style="1"/>
    <col min="14338" max="14338" width="45.7109375" style="1" customWidth="1"/>
    <col min="14339" max="14341" width="28.5703125" style="1" customWidth="1"/>
    <col min="14342" max="14593" width="9.140625" style="1"/>
    <col min="14594" max="14594" width="45.7109375" style="1" customWidth="1"/>
    <col min="14595" max="14597" width="28.5703125" style="1" customWidth="1"/>
    <col min="14598" max="14849" width="9.140625" style="1"/>
    <col min="14850" max="14850" width="45.7109375" style="1" customWidth="1"/>
    <col min="14851" max="14853" width="28.5703125" style="1" customWidth="1"/>
    <col min="14854" max="15105" width="9.140625" style="1"/>
    <col min="15106" max="15106" width="45.7109375" style="1" customWidth="1"/>
    <col min="15107" max="15109" width="28.5703125" style="1" customWidth="1"/>
    <col min="15110" max="15361" width="9.140625" style="1"/>
    <col min="15362" max="15362" width="45.7109375" style="1" customWidth="1"/>
    <col min="15363" max="15365" width="28.5703125" style="1" customWidth="1"/>
    <col min="15366" max="15617" width="9.140625" style="1"/>
    <col min="15618" max="15618" width="45.7109375" style="1" customWidth="1"/>
    <col min="15619" max="15621" width="28.5703125" style="1" customWidth="1"/>
    <col min="15622" max="15873" width="9.140625" style="1"/>
    <col min="15874" max="15874" width="45.7109375" style="1" customWidth="1"/>
    <col min="15875" max="15877" width="28.5703125" style="1" customWidth="1"/>
    <col min="15878" max="16129" width="9.140625" style="1"/>
    <col min="16130" max="16130" width="45.7109375" style="1" customWidth="1"/>
    <col min="16131" max="16133" width="28.5703125" style="1" customWidth="1"/>
    <col min="16134" max="16384" width="9.140625" style="1"/>
  </cols>
  <sheetData>
    <row r="3" spans="1:5" ht="30" x14ac:dyDescent="0.4">
      <c r="A3" s="18" t="s">
        <v>4</v>
      </c>
      <c r="B3" s="18"/>
      <c r="C3" s="18"/>
      <c r="D3" s="18"/>
      <c r="E3" s="18"/>
    </row>
    <row r="4" spans="1:5" x14ac:dyDescent="0.35">
      <c r="A4" s="3"/>
      <c r="B4" s="4"/>
      <c r="C4" s="4"/>
      <c r="D4" s="4"/>
      <c r="E4" s="4"/>
    </row>
    <row r="5" spans="1:5" x14ac:dyDescent="0.35">
      <c r="A5" s="3"/>
      <c r="B5" s="4"/>
      <c r="C5" s="4"/>
      <c r="D5" s="4"/>
      <c r="E5" s="4"/>
    </row>
    <row r="6" spans="1:5" x14ac:dyDescent="0.35">
      <c r="A6" s="3"/>
      <c r="B6" s="4"/>
      <c r="C6" s="4"/>
      <c r="D6" s="4"/>
      <c r="E6" s="4"/>
    </row>
    <row r="7" spans="1:5" x14ac:dyDescent="0.35">
      <c r="A7" s="3"/>
      <c r="B7" s="4"/>
      <c r="C7" s="4"/>
      <c r="D7" s="4"/>
      <c r="E7" s="4"/>
    </row>
    <row r="8" spans="1:5" x14ac:dyDescent="0.35">
      <c r="A8" s="3"/>
      <c r="B8" s="5"/>
      <c r="C8" s="5"/>
      <c r="D8" s="5"/>
      <c r="E8" s="5"/>
    </row>
    <row r="9" spans="1:5" x14ac:dyDescent="0.35">
      <c r="A9" s="3"/>
      <c r="B9" s="5"/>
      <c r="C9" s="5"/>
      <c r="D9" s="5"/>
      <c r="E9" s="5"/>
    </row>
    <row r="10" spans="1:5" x14ac:dyDescent="0.35">
      <c r="A10" s="3"/>
      <c r="B10" s="5"/>
      <c r="C10" s="5"/>
      <c r="D10" s="5"/>
      <c r="E10" s="5"/>
    </row>
    <row r="11" spans="1:5" ht="27" customHeight="1" x14ac:dyDescent="0.35">
      <c r="A11" s="16" t="s">
        <v>5</v>
      </c>
      <c r="B11" s="16"/>
      <c r="C11" s="16"/>
      <c r="D11" s="16"/>
      <c r="E11" s="16"/>
    </row>
    <row r="12" spans="1:5" ht="32.25" customHeight="1" x14ac:dyDescent="0.35">
      <c r="A12" s="17" t="s">
        <v>3</v>
      </c>
      <c r="B12" s="17"/>
      <c r="C12" s="17"/>
      <c r="D12" s="17"/>
      <c r="E12" s="17"/>
    </row>
    <row r="13" spans="1:5" x14ac:dyDescent="0.35">
      <c r="A13" s="6"/>
      <c r="B13" s="6"/>
      <c r="C13" s="6"/>
      <c r="D13" s="6"/>
      <c r="E13" s="6"/>
    </row>
    <row r="14" spans="1:5" x14ac:dyDescent="0.35">
      <c r="A14" s="6"/>
      <c r="B14" s="6"/>
      <c r="C14" s="6"/>
      <c r="D14" s="6"/>
      <c r="E14" s="6"/>
    </row>
    <row r="15" spans="1:5" x14ac:dyDescent="0.35">
      <c r="A15" s="6"/>
      <c r="B15" s="6"/>
      <c r="C15" s="6"/>
      <c r="D15" s="6"/>
      <c r="E15" s="6"/>
    </row>
    <row r="16" spans="1:5" x14ac:dyDescent="0.35">
      <c r="A16" s="6"/>
      <c r="B16" s="6"/>
      <c r="C16" s="6"/>
      <c r="D16" s="6"/>
      <c r="E16" s="6"/>
    </row>
    <row r="17" spans="1:5" x14ac:dyDescent="0.35">
      <c r="A17" s="6"/>
      <c r="B17" s="6"/>
      <c r="C17" s="6"/>
      <c r="D17" s="6"/>
      <c r="E17" s="6"/>
    </row>
    <row r="18" spans="1:5" x14ac:dyDescent="0.35">
      <c r="A18" s="6"/>
      <c r="B18" s="6"/>
      <c r="C18" s="6"/>
      <c r="D18" s="6"/>
      <c r="E18" s="6"/>
    </row>
    <row r="19" spans="1:5" x14ac:dyDescent="0.35">
      <c r="A19" s="6"/>
      <c r="B19" s="6"/>
      <c r="C19" s="6"/>
      <c r="D19" s="6"/>
      <c r="E19" s="6"/>
    </row>
    <row r="20" spans="1:5" x14ac:dyDescent="0.35">
      <c r="A20" s="6"/>
      <c r="B20" s="6"/>
      <c r="C20" s="6"/>
      <c r="D20" s="6"/>
      <c r="E20" s="6"/>
    </row>
    <row r="21" spans="1:5" ht="35.1" customHeight="1" x14ac:dyDescent="0.35">
      <c r="A21" s="21"/>
      <c r="B21" s="22"/>
      <c r="C21" s="7" t="s">
        <v>0</v>
      </c>
      <c r="D21" s="7" t="s">
        <v>1</v>
      </c>
      <c r="E21" s="8" t="s">
        <v>2</v>
      </c>
    </row>
    <row r="22" spans="1:5" ht="49.5" customHeight="1" x14ac:dyDescent="0.35">
      <c r="A22" s="9" t="s">
        <v>7</v>
      </c>
      <c r="B22" s="10" t="s">
        <v>10</v>
      </c>
      <c r="C22" s="11">
        <f>'[1]Munkanem összesítő'!$G$46</f>
        <v>0</v>
      </c>
      <c r="D22" s="11">
        <f>C22*0.27</f>
        <v>0</v>
      </c>
      <c r="E22" s="12">
        <f>C22+D22</f>
        <v>0</v>
      </c>
    </row>
    <row r="23" spans="1:5" ht="54.75" customHeight="1" x14ac:dyDescent="0.35">
      <c r="A23" s="9" t="s">
        <v>8</v>
      </c>
      <c r="B23" s="13" t="s">
        <v>11</v>
      </c>
      <c r="C23" s="11">
        <f>[2]Munka1!$H$14</f>
        <v>0</v>
      </c>
      <c r="D23" s="11">
        <f t="shared" ref="D23:D24" si="0">C23*0.27</f>
        <v>0</v>
      </c>
      <c r="E23" s="12">
        <f t="shared" ref="E23:E24" si="1">C23+D23</f>
        <v>0</v>
      </c>
    </row>
    <row r="24" spans="1:5" ht="90.75" customHeight="1" thickBot="1" x14ac:dyDescent="0.4">
      <c r="A24" s="9" t="s">
        <v>9</v>
      </c>
      <c r="B24" s="13" t="s">
        <v>12</v>
      </c>
      <c r="C24" s="11">
        <f>[3]Munka1!$K$48</f>
        <v>0</v>
      </c>
      <c r="D24" s="11">
        <f t="shared" si="0"/>
        <v>0</v>
      </c>
      <c r="E24" s="12">
        <f t="shared" si="1"/>
        <v>0</v>
      </c>
    </row>
    <row r="25" spans="1:5" ht="59.25" customHeight="1" x14ac:dyDescent="0.35">
      <c r="A25" s="19" t="s">
        <v>6</v>
      </c>
      <c r="B25" s="20"/>
      <c r="C25" s="14">
        <f>SUM(C22:C24)</f>
        <v>0</v>
      </c>
      <c r="D25" s="14">
        <f>SUM(D22:D24)</f>
        <v>0</v>
      </c>
      <c r="E25" s="15">
        <f>SUM(E22:E24)</f>
        <v>0</v>
      </c>
    </row>
  </sheetData>
  <mergeCells count="5">
    <mergeCell ref="A11:E11"/>
    <mergeCell ref="A12:E12"/>
    <mergeCell ref="A3:E3"/>
    <mergeCell ref="A25:B25"/>
    <mergeCell ref="A21:B21"/>
  </mergeCells>
  <pageMargins left="0.70866141732283472" right="0.70866141732283472" top="0.74803149606299213" bottom="0.74803149606299213" header="0.31496062992125984" footer="0.31496062992125984"/>
  <pageSetup paperSize="9" scale="6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Főösszesítő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2016-07-18T08:43:16Z</dcterms:modified>
</cp:coreProperties>
</file>